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0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shinyaueda/Desktop/"/>
    </mc:Choice>
  </mc:AlternateContent>
  <xr:revisionPtr revIDLastSave="0" documentId="8_{78A42AE6-46EA-3741-AE37-6E008EFAD896}" xr6:coauthVersionLast="47" xr6:coauthVersionMax="47" xr10:uidLastSave="{00000000-0000-0000-0000-000000000000}"/>
  <bookViews>
    <workbookView xWindow="2460" yWindow="3580" windowWidth="32740" windowHeight="16940"/>
  </bookViews>
  <sheets>
    <sheet name="エクセル時間集計_20231026 (2)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K2" i="1" l="1"/>
  <c r="K3" i="1"/>
  <c r="K4" i="1"/>
  <c r="K5" i="1"/>
  <c r="K6" i="1"/>
  <c r="K8" i="1"/>
  <c r="K9" i="1"/>
  <c r="K12" i="1"/>
  <c r="K13" i="1"/>
  <c r="K14" i="1"/>
  <c r="K15" i="1"/>
  <c r="K16" i="1"/>
  <c r="J19" i="1"/>
  <c r="J20" i="1"/>
  <c r="J21" i="1"/>
  <c r="J2" i="1"/>
  <c r="J3" i="1"/>
  <c r="J4" i="1"/>
  <c r="J5" i="1"/>
  <c r="J6" i="1"/>
  <c r="J7" i="1"/>
  <c r="K7" i="1" s="1"/>
  <c r="J8" i="1"/>
  <c r="J9" i="1"/>
  <c r="J10" i="1"/>
  <c r="K10" i="1" s="1"/>
  <c r="J11" i="1"/>
  <c r="K11" i="1" s="1"/>
  <c r="J12" i="1"/>
  <c r="J13" i="1"/>
  <c r="J14" i="1"/>
  <c r="J15" i="1"/>
  <c r="J16" i="1"/>
  <c r="K17" i="1" l="1"/>
  <c r="L17" i="1" s="1"/>
  <c r="J17" i="1"/>
</calcChain>
</file>

<file path=xl/sharedStrings.xml><?xml version="1.0" encoding="utf-8"?>
<sst xmlns="http://purl.oclc.org/ooxml/spreadsheetml/main" count="78" uniqueCount="25">
  <si>
    <t>提出日</t>
  </si>
  <si>
    <t>提出者名</t>
  </si>
  <si>
    <t>承認者1</t>
  </si>
  <si>
    <t>承認者1詳細</t>
  </si>
  <si>
    <t>【自】作業時間</t>
  </si>
  <si>
    <t>【至】作業時間</t>
  </si>
  <si>
    <t>【休憩】作業時間</t>
  </si>
  <si>
    <t>作業内容</t>
  </si>
  <si>
    <t>備考</t>
  </si>
  <si>
    <t>ボブ</t>
  </si>
  <si>
    <t>AdminA</t>
  </si>
  <si>
    <t>未処理</t>
  </si>
  <si>
    <t>掘削</t>
  </si>
  <si>
    <t>掘削をおこなった</t>
  </si>
  <si>
    <t>研磨</t>
  </si>
  <si>
    <t>保守</t>
  </si>
  <si>
    <t>アリス</t>
  </si>
  <si>
    <t>掘削を行った</t>
  </si>
  <si>
    <t>A製造ライン用の研磨</t>
  </si>
  <si>
    <t>油の補充</t>
  </si>
  <si>
    <t>作業時間（分）</t>
    <rPh sb="0" eb="4">
      <t xml:space="preserve">サギョウジカｎ </t>
    </rPh>
    <rPh sb="5" eb="6">
      <t xml:space="preserve">フｎ </t>
    </rPh>
    <phoneticPr fontId="18"/>
  </si>
  <si>
    <t>作業時間</t>
    <rPh sb="0" eb="4">
      <t xml:space="preserve">サギョウジカｎ </t>
    </rPh>
    <phoneticPr fontId="18"/>
  </si>
  <si>
    <t>掘削</t>
    <rPh sb="0" eb="2">
      <t xml:space="preserve">クッサク </t>
    </rPh>
    <phoneticPr fontId="18"/>
  </si>
  <si>
    <t>研磨</t>
    <rPh sb="0" eb="2">
      <t xml:space="preserve">ケンマ </t>
    </rPh>
    <phoneticPr fontId="18"/>
  </si>
  <si>
    <t>保守</t>
    <rPh sb="0" eb="2">
      <t xml:space="preserve">ホシュ </t>
    </rPh>
    <phoneticPr fontId="18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</si>
</sst>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80" formatCode="[hh]:mm"/>
  </numFmts>
  <fonts count="20"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2"/>
      <color rgb="FF006100"/>
      <name val="游ゴシック"/>
      <family val="2"/>
      <charset val="128"/>
      <scheme val="minor"/>
    </font>
    <font>
      <sz val="12"/>
      <color rgb="FF9C0006"/>
      <name val="游ゴシック"/>
      <family val="2"/>
      <charset val="128"/>
      <scheme val="minor"/>
    </font>
    <font>
      <sz val="12"/>
      <color rgb="FF9C5700"/>
      <name val="游ゴシック"/>
      <family val="2"/>
      <charset val="128"/>
      <scheme val="minor"/>
    </font>
    <font>
      <sz val="12"/>
      <color rgb="FF3F3F76"/>
      <name val="游ゴシック"/>
      <family val="2"/>
      <charset val="128"/>
      <scheme val="minor"/>
    </font>
    <font>
      <b/>
      <sz val="12"/>
      <color rgb="FF3F3F3F"/>
      <name val="游ゴシック"/>
      <family val="2"/>
      <charset val="128"/>
      <scheme val="minor"/>
    </font>
    <font>
      <b/>
      <sz val="12"/>
      <color rgb="FFFA7D00"/>
      <name val="游ゴシック"/>
      <family val="2"/>
      <charset val="128"/>
      <scheme val="minor"/>
    </font>
    <font>
      <sz val="12"/>
      <color rgb="FFFA7D00"/>
      <name val="游ゴシック"/>
      <family val="2"/>
      <charset val="128"/>
      <scheme val="minor"/>
    </font>
    <font>
      <b/>
      <sz val="12"/>
      <color theme="0"/>
      <name val="游ゴシック"/>
      <family val="2"/>
      <charset val="128"/>
      <scheme val="minor"/>
    </font>
    <font>
      <sz val="12"/>
      <color rgb="FFFF0000"/>
      <name val="游ゴシック"/>
      <family val="2"/>
      <charset val="128"/>
      <scheme val="minor"/>
    </font>
    <font>
      <i/>
      <sz val="12"/>
      <color rgb="FF7F7F7F"/>
      <name val="游ゴシック"/>
      <family val="2"/>
      <charset val="128"/>
      <scheme val="minor"/>
    </font>
    <font>
      <b/>
      <sz val="12"/>
      <color theme="1"/>
      <name val="游ゴシック"/>
      <family val="2"/>
      <charset val="128"/>
      <scheme val="minor"/>
    </font>
    <font>
      <sz val="12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4"/>
      <color rgb="FFFF0000"/>
      <name val="Monaco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11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20" fontId="0" fillId="0" borderId="0" xfId="0" applyNumberFormat="1">
      <alignment vertical="center"/>
    </xf>
    <xf numFmtId="14" fontId="0" fillId="0" borderId="0" xfId="0" applyNumberFormat="1">
      <alignment vertical="center"/>
    </xf>
    <xf numFmtId="0" fontId="0" fillId="33" borderId="0" xfId="0" applyFill="1">
      <alignment vertical="center"/>
    </xf>
    <xf numFmtId="20" fontId="0" fillId="33" borderId="0" xfId="0" applyNumberFormat="1" applyFill="1">
      <alignment vertical="center"/>
    </xf>
    <xf numFmtId="180" fontId="0" fillId="33" borderId="0" xfId="0" applyNumberFormat="1" applyFill="1">
      <alignment vertical="center"/>
    </xf>
    <xf numFmtId="0" fontId="0" fillId="34" borderId="10" xfId="0" applyFill="1" applyBorder="1">
      <alignment vertical="center"/>
    </xf>
    <xf numFmtId="180" fontId="0" fillId="34" borderId="10" xfId="0" applyNumberFormat="1" applyFill="1" applyBorder="1">
      <alignment vertical="center"/>
    </xf>
    <xf numFmtId="0" fontId="0" fillId="35" borderId="0" xfId="0" applyFill="1">
      <alignment vertical="center"/>
    </xf>
    <xf numFmtId="0" fontId="0" fillId="35" borderId="0" xfId="0" applyNumberFormat="1" applyFill="1">
      <alignment vertical="center"/>
    </xf>
    <xf numFmtId="0" fontId="19" fillId="0" borderId="0" xfId="0" applyFont="1">
      <alignment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L28"/>
  <sheetViews>
    <sheetView tabSelected="1" workbookViewId="0">
      <selection activeCell="D7" sqref="D7"/>
    </sheetView>
  </sheetViews>
  <sheetFormatPr baseColWidth="10" defaultRowHeight="20"/>
  <cols>
    <col min="1" max="1" width="11.42578125" style="2" bestFit="1" customWidth="1"/>
    <col min="2" max="2" width="8.5703125" bestFit="1" customWidth="1"/>
    <col min="3" max="3" width="7.85546875" bestFit="1" customWidth="1"/>
    <col min="4" max="4" width="11.28515625" bestFit="1" customWidth="1"/>
    <col min="5" max="6" width="13.85546875" bestFit="1" customWidth="1"/>
    <col min="7" max="7" width="15.7109375" bestFit="1" customWidth="1"/>
    <col min="8" max="8" width="8.5703125" bestFit="1" customWidth="1"/>
    <col min="9" max="9" width="18.85546875" bestFit="1" customWidth="1"/>
    <col min="11" max="11" width="14.42578125" bestFit="1" customWidth="1"/>
  </cols>
  <sheetData>
    <row r="1" spans="1:11">
      <c r="A1" s="2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s="3" t="s">
        <v>21</v>
      </c>
      <c r="K1" s="8" t="s">
        <v>20</v>
      </c>
    </row>
    <row r="2" spans="1:11" ht="27" customHeight="1">
      <c r="A2" s="2" t="d">
        <v>2023-10-26T09:45:00.000</v>
      </c>
      <c r="B2" t="s">
        <v>9</v>
      </c>
      <c r="C2" t="s">
        <v>10</v>
      </c>
      <c r="D2" t="s">
        <v>11</v>
      </c>
      <c r="E2" s="1" t="d">
        <v>07:59:59.9999999999984025</v>
      </c>
      <c r="F2" s="1" t="d">
        <v>10:00:00.0000000000015975</v>
      </c>
      <c r="H2" t="s">
        <v>12</v>
      </c>
      <c r="I2" t="s">
        <v>13</v>
      </c>
      <c r="J2" s="4" t="d">
        <f>F2-E2</f>
        <v>02:00:00.0000000000031950</v>
      </c>
      <c r="K2" s="9">
        <f>HOUR(J2)*60 + MINUTE(J2)</f>
        <v>120</v>
      </c>
    </row>
    <row r="3" spans="1:11">
      <c r="A3" s="2" t="d">
        <v>2023-10-26T09:45:00.000</v>
      </c>
      <c r="B3" t="s">
        <v>9</v>
      </c>
      <c r="C3" t="s">
        <v>10</v>
      </c>
      <c r="D3" t="s">
        <v>11</v>
      </c>
      <c r="E3" s="1" t="d">
        <v>10:00:00.0000000000015975</v>
      </c>
      <c r="F3" s="1" t="d">
        <v>10:59:59.9999999999984025</v>
      </c>
      <c r="H3" t="s">
        <v>14</v>
      </c>
      <c r="J3" s="4" t="d">
        <f t="shared" ref="J3:J16" si="0">F3-E3</f>
        <v>00:59:59.9999999999968050</v>
      </c>
      <c r="K3" s="9">
        <f t="shared" ref="K3:K16" si="1">HOUR(J3)*60 + MINUTE(J3)</f>
        <v>60</v>
      </c>
    </row>
    <row r="4" spans="1:11">
      <c r="A4" s="2" t="d">
        <v>2023-10-26T09:45:00.000</v>
      </c>
      <c r="B4" t="s">
        <v>9</v>
      </c>
      <c r="C4" t="s">
        <v>10</v>
      </c>
      <c r="D4" t="s">
        <v>11</v>
      </c>
      <c r="E4" s="1" t="d">
        <v>10:59:59.9999999999984025</v>
      </c>
      <c r="F4" s="1" t="d">
        <v>12:00:00.000</v>
      </c>
      <c r="H4" t="s">
        <v>15</v>
      </c>
      <c r="J4" s="4" t="d">
        <f t="shared" si="0"/>
        <v>01:00:00.0000000000015975</v>
      </c>
      <c r="K4" s="9">
        <f t="shared" si="1"/>
        <v>60</v>
      </c>
    </row>
    <row r="5" spans="1:11">
      <c r="A5" s="2" t="d">
        <v>2023-10-26T09:45:00.000</v>
      </c>
      <c r="B5" t="s">
        <v>9</v>
      </c>
      <c r="C5" t="s">
        <v>10</v>
      </c>
      <c r="D5" t="s">
        <v>11</v>
      </c>
      <c r="E5" s="1" t="d">
        <v>12:59:59.9999999999968050</v>
      </c>
      <c r="F5" s="1" t="d">
        <v>14:29:59.9999999999968050</v>
      </c>
      <c r="H5" t="s">
        <v>12</v>
      </c>
      <c r="J5" s="4" t="d">
        <f t="shared" si="0"/>
        <v>01:30:00.000</v>
      </c>
      <c r="K5" s="9">
        <f t="shared" si="1"/>
        <v>90</v>
      </c>
    </row>
    <row r="6" spans="1:11">
      <c r="A6" s="2" t="d">
        <v>2023-10-26T09:45:00.000</v>
      </c>
      <c r="B6" t="s">
        <v>9</v>
      </c>
      <c r="C6" t="s">
        <v>10</v>
      </c>
      <c r="D6" t="s">
        <v>11</v>
      </c>
      <c r="E6" s="1" t="d">
        <v>14:29:59.9999999999968050</v>
      </c>
      <c r="F6" s="1" t="d">
        <v>15:59:59.9999999999968050</v>
      </c>
      <c r="H6" t="s">
        <v>14</v>
      </c>
      <c r="J6" s="4" t="d">
        <f t="shared" si="0"/>
        <v>01:30:00.000</v>
      </c>
      <c r="K6" s="9">
        <f t="shared" si="1"/>
        <v>90</v>
      </c>
    </row>
    <row r="7" spans="1:11">
      <c r="A7" s="2" t="d">
        <v>2023-10-26T09:45:00.000</v>
      </c>
      <c r="B7" t="s">
        <v>9</v>
      </c>
      <c r="C7" t="s">
        <v>10</v>
      </c>
      <c r="D7" t="s">
        <v>11</v>
      </c>
      <c r="E7" s="1" t="d">
        <v>15:59:59.9999999999968050</v>
      </c>
      <c r="F7" s="1" t="d">
        <v>17:29:59.9999999999968050</v>
      </c>
      <c r="H7" t="s">
        <v>12</v>
      </c>
      <c r="J7" s="4" t="d">
        <f t="shared" si="0"/>
        <v>01:30:00.000</v>
      </c>
      <c r="K7" s="9">
        <f t="shared" si="1"/>
        <v>90</v>
      </c>
    </row>
    <row r="8" spans="1:11">
      <c r="A8" s="2" t="d">
        <v>2023-10-26T09:45:00.000</v>
      </c>
      <c r="B8" t="s">
        <v>9</v>
      </c>
      <c r="C8" t="s">
        <v>10</v>
      </c>
      <c r="D8" t="s">
        <v>11</v>
      </c>
      <c r="E8" s="1" t="d">
        <v>17:29:59.9999999999968050</v>
      </c>
      <c r="F8" s="1" t="d">
        <v>18:59:59.9999999999968050</v>
      </c>
      <c r="H8" t="s">
        <v>15</v>
      </c>
      <c r="J8" s="4" t="d">
        <f t="shared" si="0"/>
        <v>01:30:00.000</v>
      </c>
      <c r="K8" s="9">
        <f t="shared" si="1"/>
        <v>90</v>
      </c>
    </row>
    <row r="9" spans="1:11">
      <c r="A9" s="2" t="d">
        <v>2023-10-23T09:47:59.9999999580904875</v>
      </c>
      <c r="B9" t="s">
        <v>16</v>
      </c>
      <c r="C9" t="s">
        <v>10</v>
      </c>
      <c r="D9" t="s">
        <v>11</v>
      </c>
      <c r="E9" s="1" t="d">
        <v>09:00:00.000</v>
      </c>
      <c r="F9" s="1" t="d">
        <v>10:59:59.9999999999984025</v>
      </c>
      <c r="H9" t="s">
        <v>12</v>
      </c>
      <c r="J9" s="4" t="d">
        <f t="shared" si="0"/>
        <v>01:59:59.9999999999984025</v>
      </c>
      <c r="K9" s="9">
        <f t="shared" si="1"/>
        <v>120</v>
      </c>
    </row>
    <row r="10" spans="1:11">
      <c r="A10" s="2" t="d">
        <v>2023-10-23T09:47:59.9999999580904875</v>
      </c>
      <c r="B10" t="s">
        <v>16</v>
      </c>
      <c r="C10" t="s">
        <v>10</v>
      </c>
      <c r="D10" t="s">
        <v>11</v>
      </c>
      <c r="E10" s="1" t="d">
        <v>13:30:00.000</v>
      </c>
      <c r="F10" s="1" t="d">
        <v>15:59:59.9999999999968050</v>
      </c>
      <c r="H10" t="s">
        <v>14</v>
      </c>
      <c r="J10" s="4" t="d">
        <f t="shared" si="0"/>
        <v>02:29:59.9999999999968050</v>
      </c>
      <c r="K10" s="9">
        <f t="shared" si="1"/>
        <v>150</v>
      </c>
    </row>
    <row r="11" spans="1:11">
      <c r="A11" s="2" t="d">
        <v>2023-10-10T10:03:59.99999994412064550</v>
      </c>
      <c r="B11" t="s">
        <v>16</v>
      </c>
      <c r="C11" t="s">
        <v>10</v>
      </c>
      <c r="D11" t="s">
        <v>11</v>
      </c>
      <c r="E11" s="1" t="d">
        <v>08:30:00.0000000000015975</v>
      </c>
      <c r="F11" s="1" t="d">
        <v>10:00:00.0000000000015975</v>
      </c>
      <c r="H11" t="s">
        <v>14</v>
      </c>
      <c r="J11" s="4" t="d">
        <f t="shared" si="0"/>
        <v>01:30:00.000</v>
      </c>
      <c r="K11" s="9">
        <f t="shared" si="1"/>
        <v>90</v>
      </c>
    </row>
    <row r="12" spans="1:11">
      <c r="A12" s="2" t="d">
        <v>2023-10-10T10:03:59.99999994412064550</v>
      </c>
      <c r="B12" t="s">
        <v>16</v>
      </c>
      <c r="C12" t="s">
        <v>10</v>
      </c>
      <c r="D12" t="s">
        <v>11</v>
      </c>
      <c r="E12" s="1" t="d">
        <v>10:00:00.0000000000015975</v>
      </c>
      <c r="F12" s="1" t="d">
        <v>11:30:00.0000000000015975</v>
      </c>
      <c r="H12" t="s">
        <v>15</v>
      </c>
      <c r="J12" s="4" t="d">
        <f t="shared" si="0"/>
        <v>01:30:00.000</v>
      </c>
      <c r="K12" s="9">
        <f t="shared" si="1"/>
        <v>90</v>
      </c>
    </row>
    <row r="13" spans="1:11">
      <c r="A13" s="2" t="d">
        <v>2023-10-10T10:03:59.99999994412064550</v>
      </c>
      <c r="B13" t="s">
        <v>16</v>
      </c>
      <c r="C13" t="s">
        <v>10</v>
      </c>
      <c r="D13" t="s">
        <v>11</v>
      </c>
      <c r="E13" s="1" t="d">
        <v>12:59:59.9999999999968050</v>
      </c>
      <c r="F13" s="1" t="d">
        <v>18:00:00.000</v>
      </c>
      <c r="H13" t="s">
        <v>12</v>
      </c>
      <c r="J13" s="4" t="d">
        <f t="shared" si="0"/>
        <v>05:00:00.0000000000031950</v>
      </c>
      <c r="K13" s="9">
        <f t="shared" si="1"/>
        <v>300</v>
      </c>
    </row>
    <row r="14" spans="1:11">
      <c r="A14" s="2" t="d">
        <v>2023-10-05T09:40:00.0000002793967725</v>
      </c>
      <c r="B14" t="s">
        <v>16</v>
      </c>
      <c r="C14" t="s">
        <v>10</v>
      </c>
      <c r="D14" t="s">
        <v>11</v>
      </c>
      <c r="E14" s="1" t="d">
        <v>07:59:59.9999999999984025</v>
      </c>
      <c r="F14" s="1" t="d">
        <v>10:59:59.9999999999984025</v>
      </c>
      <c r="H14" t="s">
        <v>12</v>
      </c>
      <c r="I14" t="s">
        <v>17</v>
      </c>
      <c r="J14" s="4" t="d">
        <f t="shared" si="0"/>
        <v>03:00:00.000</v>
      </c>
      <c r="K14" s="9">
        <f t="shared" si="1"/>
        <v>180</v>
      </c>
    </row>
    <row r="15" spans="1:11">
      <c r="A15" s="2" t="d">
        <v>2023-10-05T09:40:00.0000002793967725</v>
      </c>
      <c r="B15" t="s">
        <v>16</v>
      </c>
      <c r="C15" t="s">
        <v>10</v>
      </c>
      <c r="D15" t="s">
        <v>11</v>
      </c>
      <c r="E15" s="1" t="d">
        <v>10:59:59.9999999999984025</v>
      </c>
      <c r="F15" s="1" t="d">
        <v>14:00:00.0000000000031950</v>
      </c>
      <c r="H15" t="s">
        <v>14</v>
      </c>
      <c r="I15" t="s">
        <v>18</v>
      </c>
      <c r="J15" s="4" t="d">
        <f t="shared" si="0"/>
        <v>03:00:00.0000000000047961634663806762825</v>
      </c>
      <c r="K15" s="9">
        <f t="shared" si="1"/>
        <v>180</v>
      </c>
    </row>
    <row r="16" spans="1:11">
      <c r="A16" s="2" t="d">
        <v>2023-10-05T09:40:00.0000002793967725</v>
      </c>
      <c r="B16" t="s">
        <v>16</v>
      </c>
      <c r="C16" t="s">
        <v>10</v>
      </c>
      <c r="D16" t="s">
        <v>11</v>
      </c>
      <c r="E16" s="1" t="d">
        <v>14:00:00.0000000000031950</v>
      </c>
      <c r="F16" s="1" t="d">
        <v>17:29:59.9999999999968050</v>
      </c>
      <c r="H16" t="s">
        <v>15</v>
      </c>
      <c r="I16" t="s">
        <v>19</v>
      </c>
      <c r="J16" s="4" t="d">
        <f t="shared" si="0"/>
        <v>03:29:59.99999999999360325</v>
      </c>
      <c r="K16" s="9">
        <f t="shared" si="1"/>
        <v>210</v>
      </c>
    </row>
    <row r="17" spans="7:12">
      <c r="J17" s="5" t="d">
        <f>SUM(J2:J16)</f>
        <v>PT32H0M0.000S</v>
      </c>
      <c r="K17" s="9">
        <f>SUM(K2:K16)</f>
        <v>1920</v>
      </c>
      <c r="L17" s="10" t="str">
        <f>INT(K17/60) &amp; "時間" &amp; MOD(K17,60) &amp; "分"</f>
        <v>32時間0分</v>
      </c>
    </row>
    <row r="19" spans="7:12" ht="26" customHeight="1">
      <c r="I19" s="6" t="s">
        <v>22</v>
      </c>
      <c r="J19" s="7" t="d">
        <f>SUMIF($H$2:$H$16,I19,$J$2:$J$16)</f>
        <v>PT15H0M0.000S</v>
      </c>
    </row>
    <row r="20" spans="7:12">
      <c r="I20" s="6" t="s">
        <v>23</v>
      </c>
      <c r="J20" s="7" t="d">
        <f t="shared" ref="J20:J21" si="2">SUMIF($H$2:$H$16,I20,$J$2:$J$16)</f>
        <v>PT9H30M0.000S</v>
      </c>
    </row>
    <row r="21" spans="7:12">
      <c r="I21" s="6" t="s">
        <v>24</v>
      </c>
      <c r="J21" s="7" t="d">
        <f t="shared" si="2"/>
        <v>PT7H30M0.000S</v>
      </c>
    </row>
    <row r="26" spans="7:12">
      <c r="G26" s="1"/>
      <c r="H26" s="1"/>
      <c r="I26" s="1"/>
    </row>
    <row r="27" spans="7:12">
      <c r="G27" s="1"/>
      <c r="H27" s="1"/>
      <c r="I27" s="1"/>
    </row>
    <row r="28" spans="7:12">
      <c r="I28" s="1"/>
    </row>
  </sheetData>
  <phoneticPr fontId="18"/>
  <pageMargins left="0.75" right="0.75" top="1" bottom="1" header="0.5" footer="0.5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エクセル時間集計_20231026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進也 上田</dc:creator>
  <cp:lastModifiedBy>進也 上田</cp:lastModifiedBy>
  <dcterms:created xsi:type="dcterms:W3CDTF">2023-10-26T02:55:52Z</dcterms:created>
  <dcterms:modified xsi:type="dcterms:W3CDTF">2023-10-26T02:55:52Z</dcterms:modified>
</cp:coreProperties>
</file>