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0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shinyaueda/Desktop/"/>
    </mc:Choice>
  </mc:AlternateContent>
  <xr:revisionPtr revIDLastSave="0" documentId="8_{CA17ABF7-B59C-694E-BB7D-53D83C3EFF3B}" xr6:coauthVersionLast="47" xr6:coauthVersionMax="47" xr10:uidLastSave="{00000000-0000-0000-0000-000000000000}"/>
  <bookViews>
    <workbookView xWindow="760" yWindow="3440" windowWidth="39220" windowHeight="20900"/>
  </bookViews>
  <sheets>
    <sheet name="エクセルCount_20231023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K11" i="1" l="1"/>
  <c r="K5" i="1"/>
  <c r="K6" i="1"/>
  <c r="K7" i="1"/>
  <c r="K8" i="1"/>
  <c r="K9" i="1"/>
  <c r="K10" i="1"/>
  <c r="K4" i="1"/>
  <c r="C14" i="1"/>
  <c r="C13" i="1"/>
  <c r="F16" i="1"/>
  <c r="F14" i="1"/>
  <c r="F15" i="1"/>
  <c r="F13" i="1"/>
</calcChain>
</file>

<file path=xl/sharedStrings.xml><?xml version="1.0" encoding="utf-8"?>
<sst xmlns="http://purl.oclc.org/ooxml/spreadsheetml/main" count="83" uniqueCount="23">
  <si>
    <t>提出日</t>
  </si>
  <si>
    <t>提出者名</t>
  </si>
  <si>
    <t>承認者1</t>
  </si>
  <si>
    <t>承認者1詳細</t>
  </si>
  <si>
    <t>使用社用車</t>
  </si>
  <si>
    <t>業務報告</t>
  </si>
  <si>
    <t>次回予定</t>
  </si>
  <si>
    <t>アリス</t>
  </si>
  <si>
    <t>AdminA</t>
  </si>
  <si>
    <t>未処理</t>
  </si>
  <si>
    <t>C号車</t>
  </si>
  <si>
    <t>これはサンプルです</t>
  </si>
  <si>
    <t>特になし</t>
  </si>
  <si>
    <t>ボブ</t>
  </si>
  <si>
    <t>その他</t>
  </si>
  <si>
    <t>A号車</t>
  </si>
  <si>
    <t>B号車</t>
  </si>
  <si>
    <t>A号車</t>
    <rPh sb="1" eb="3">
      <t xml:space="preserve">ゴウシャ </t>
    </rPh>
    <phoneticPr fontId="18"/>
  </si>
  <si>
    <t>B号車</t>
    <rPh sb="1" eb="3">
      <t xml:space="preserve">ゴウシャ </t>
    </rPh>
    <phoneticPr fontId="18"/>
  </si>
  <si>
    <t>C号車</t>
    <rPh sb="1" eb="3">
      <t xml:space="preserve">ゴウシャ </t>
    </rPh>
    <phoneticPr fontId="18"/>
  </si>
  <si>
    <t>その他</t>
    <phoneticPr fontId="18"/>
  </si>
  <si>
    <t>アリス</t>
    <phoneticPr fontId="18"/>
  </si>
  <si>
    <t>ボブ</t>
    <phoneticPr fontId="18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</si>
</sst>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2"/>
      <color rgb="FF006100"/>
      <name val="游ゴシック"/>
      <family val="2"/>
      <charset val="128"/>
      <scheme val="minor"/>
    </font>
    <font>
      <sz val="12"/>
      <color rgb="FF9C0006"/>
      <name val="游ゴシック"/>
      <family val="2"/>
      <charset val="128"/>
      <scheme val="minor"/>
    </font>
    <font>
      <sz val="12"/>
      <color rgb="FF9C5700"/>
      <name val="游ゴシック"/>
      <family val="2"/>
      <charset val="128"/>
      <scheme val="minor"/>
    </font>
    <font>
      <sz val="12"/>
      <color rgb="FF3F3F76"/>
      <name val="游ゴシック"/>
      <family val="2"/>
      <charset val="128"/>
      <scheme val="minor"/>
    </font>
    <font>
      <b/>
      <sz val="12"/>
      <color rgb="FF3F3F3F"/>
      <name val="游ゴシック"/>
      <family val="2"/>
      <charset val="128"/>
      <scheme val="minor"/>
    </font>
    <font>
      <b/>
      <sz val="12"/>
      <color rgb="FFFA7D00"/>
      <name val="游ゴシック"/>
      <family val="2"/>
      <charset val="128"/>
      <scheme val="minor"/>
    </font>
    <font>
      <sz val="12"/>
      <color rgb="FFFA7D00"/>
      <name val="游ゴシック"/>
      <family val="2"/>
      <charset val="128"/>
      <scheme val="minor"/>
    </font>
    <font>
      <b/>
      <sz val="12"/>
      <color theme="0"/>
      <name val="游ゴシック"/>
      <family val="2"/>
      <charset val="128"/>
      <scheme val="minor"/>
    </font>
    <font>
      <sz val="12"/>
      <color rgb="FFFF0000"/>
      <name val="游ゴシック"/>
      <family val="2"/>
      <charset val="128"/>
      <scheme val="minor"/>
    </font>
    <font>
      <i/>
      <sz val="12"/>
      <color rgb="FF7F7F7F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sz val="12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33" borderId="10" xfId="0" applyFill="1" applyBorder="1">
      <alignment vertical="center"/>
    </xf>
    <xf numFmtId="0" fontId="0" fillId="34" borderId="10" xfId="0" applyFill="1" applyBorder="1">
      <alignment vertical="center"/>
    </xf>
    <xf numFmtId="0" fontId="0" fillId="35" borderId="10" xfId="0" applyFill="1" applyBorder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K16"/>
  <sheetViews>
    <sheetView tabSelected="1" zoomScale="185" workbookViewId="0">
      <selection activeCell="F5" sqref="F5"/>
    </sheetView>
  </sheetViews>
  <sheetFormatPr baseColWidth="10" defaultRowHeight="20"/>
  <cols>
    <col min="1" max="1" width="10" customWidth="1"/>
    <col min="2" max="2" width="8.5703125" bestFit="1" customWidth="1"/>
    <col min="3" max="3" width="7.85546875" bestFit="1" customWidth="1"/>
    <col min="4" max="4" width="11.28515625" bestFit="1" customWidth="1"/>
    <col min="5" max="5" width="10.28515625" bestFit="1" customWidth="1"/>
    <col min="6" max="6" width="17.5703125" bestFit="1" customWidth="1"/>
    <col min="7" max="7" width="8.5703125" bestFit="1" customWidth="1"/>
    <col min="8" max="8" width="3.5703125" customWidth="1"/>
  </cols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11">
      <c r="A2" s="1" t="d">
        <v>2023-10-27T11:19:00.00000015366822150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</row>
    <row r="3" spans="1:11">
      <c r="A3" s="1" t="d">
        <v>2023-10-22T11:19:00.00000015366822150</v>
      </c>
      <c r="B3" t="s">
        <v>13</v>
      </c>
      <c r="C3" t="s">
        <v>8</v>
      </c>
      <c r="D3" t="s">
        <v>9</v>
      </c>
      <c r="E3" t="s">
        <v>14</v>
      </c>
      <c r="F3" t="s">
        <v>11</v>
      </c>
      <c r="G3" t="s">
        <v>12</v>
      </c>
    </row>
    <row r="4" spans="1:11">
      <c r="A4" s="1" t="d">
        <v>2023-10-21T11:19:00.00000015366822150</v>
      </c>
      <c r="B4" t="s">
        <v>13</v>
      </c>
      <c r="C4" t="s">
        <v>8</v>
      </c>
      <c r="D4" t="s">
        <v>9</v>
      </c>
      <c r="E4" t="s">
        <v>15</v>
      </c>
      <c r="F4" t="s">
        <v>11</v>
      </c>
      <c r="G4" t="s">
        <v>12</v>
      </c>
      <c r="I4" s="4" t="s">
        <v>21</v>
      </c>
      <c r="J4" s="4" t="s">
        <v>17</v>
      </c>
      <c r="K4" s="4">
        <f>COUNTIFS($B$2:$B$10,I4,$E$2:$E$10,J4)</f>
        <v>3</v>
      </c>
    </row>
    <row r="5" spans="1:11">
      <c r="A5" s="1" t="d">
        <v>2023-10-21T11:19:00.00000015366822150</v>
      </c>
      <c r="B5" t="s">
        <v>7</v>
      </c>
      <c r="C5" t="s">
        <v>8</v>
      </c>
      <c r="D5" t="s">
        <v>9</v>
      </c>
      <c r="E5" t="s">
        <v>16</v>
      </c>
      <c r="F5" t="s">
        <v>11</v>
      </c>
      <c r="G5" t="s">
        <v>12</v>
      </c>
      <c r="I5" s="4" t="s">
        <v>22</v>
      </c>
      <c r="J5" s="4" t="s">
        <v>17</v>
      </c>
      <c r="K5" s="4">
        <f t="shared" ref="K5:K11" si="0">COUNTIFS($B$2:$B$10,I5,$E$2:$E$10,J5)</f>
        <v>1</v>
      </c>
    </row>
    <row r="6" spans="1:11">
      <c r="A6" s="1" t="d">
        <v>2023-10-18T11:19:00.00000015366822150</v>
      </c>
      <c r="B6" t="s">
        <v>7</v>
      </c>
      <c r="C6" t="s">
        <v>8</v>
      </c>
      <c r="D6" t="s">
        <v>9</v>
      </c>
      <c r="E6" t="s">
        <v>16</v>
      </c>
      <c r="F6" t="s">
        <v>11</v>
      </c>
      <c r="G6" t="s">
        <v>12</v>
      </c>
      <c r="I6" s="4" t="s">
        <v>21</v>
      </c>
      <c r="J6" s="4" t="s">
        <v>18</v>
      </c>
      <c r="K6" s="4">
        <f t="shared" si="0"/>
        <v>3</v>
      </c>
    </row>
    <row r="7" spans="1:11">
      <c r="A7" s="1" t="d">
        <v>2023-10-12T11:19:00.00000015366822150</v>
      </c>
      <c r="B7" t="s">
        <v>7</v>
      </c>
      <c r="C7" t="s">
        <v>8</v>
      </c>
      <c r="D7" t="s">
        <v>9</v>
      </c>
      <c r="E7" t="s">
        <v>15</v>
      </c>
      <c r="F7" t="s">
        <v>11</v>
      </c>
      <c r="G7" t="s">
        <v>12</v>
      </c>
      <c r="I7" s="4" t="s">
        <v>22</v>
      </c>
      <c r="J7" s="4" t="s">
        <v>18</v>
      </c>
      <c r="K7" s="4">
        <f t="shared" si="0"/>
        <v>0</v>
      </c>
    </row>
    <row r="8" spans="1:11">
      <c r="A8" s="1" t="d">
        <v>2023-10-04T11:19:00.00000015366822150</v>
      </c>
      <c r="B8" t="s">
        <v>7</v>
      </c>
      <c r="C8" t="s">
        <v>8</v>
      </c>
      <c r="D8" t="s">
        <v>9</v>
      </c>
      <c r="E8" t="s">
        <v>16</v>
      </c>
      <c r="F8" t="s">
        <v>11</v>
      </c>
      <c r="G8" t="s">
        <v>12</v>
      </c>
      <c r="I8" s="4" t="s">
        <v>21</v>
      </c>
      <c r="J8" s="4" t="s">
        <v>19</v>
      </c>
      <c r="K8" s="4">
        <f t="shared" si="0"/>
        <v>1</v>
      </c>
    </row>
    <row r="9" spans="1:11">
      <c r="A9" s="1" t="d">
        <v>2023-10-02T11:19:00.00000015366822150</v>
      </c>
      <c r="B9" t="s">
        <v>7</v>
      </c>
      <c r="C9" t="s">
        <v>8</v>
      </c>
      <c r="D9" t="s">
        <v>9</v>
      </c>
      <c r="E9" t="s">
        <v>15</v>
      </c>
      <c r="F9" t="s">
        <v>11</v>
      </c>
      <c r="G9" t="s">
        <v>12</v>
      </c>
      <c r="I9" s="4" t="s">
        <v>22</v>
      </c>
      <c r="J9" s="4" t="s">
        <v>19</v>
      </c>
      <c r="K9" s="4">
        <f t="shared" si="0"/>
        <v>0</v>
      </c>
    </row>
    <row r="10" spans="1:11">
      <c r="A10" s="1" t="d">
        <v>2023-10-01T11:16:59.99999976251274675</v>
      </c>
      <c r="B10" t="s">
        <v>7</v>
      </c>
      <c r="C10" t="s">
        <v>8</v>
      </c>
      <c r="D10" t="s">
        <v>9</v>
      </c>
      <c r="E10" t="s">
        <v>15</v>
      </c>
      <c r="F10" t="s">
        <v>11</v>
      </c>
      <c r="G10" t="s">
        <v>12</v>
      </c>
      <c r="I10" s="4" t="s">
        <v>21</v>
      </c>
      <c r="J10" s="4" t="s">
        <v>20</v>
      </c>
      <c r="K10" s="4">
        <f t="shared" si="0"/>
        <v>0</v>
      </c>
    </row>
    <row r="11" spans="1:11">
      <c r="I11" s="4" t="s">
        <v>22</v>
      </c>
      <c r="J11" s="4" t="s">
        <v>20</v>
      </c>
      <c r="K11" s="4">
        <f>COUNTIFS($B$2:$B$10,I11,$E$2:$E$10,J11)</f>
        <v>1</v>
      </c>
    </row>
    <row r="13" spans="1:11">
      <c r="B13" s="3" t="s">
        <v>21</v>
      </c>
      <c r="C13" s="3">
        <f>COUNTIF($B$2:$B$10,B13)</f>
        <v>7</v>
      </c>
      <c r="E13" s="2" t="s">
        <v>17</v>
      </c>
      <c r="F13" s="2">
        <f>COUNTIF($E$2:$E$10,E13)</f>
        <v>4</v>
      </c>
    </row>
    <row r="14" spans="1:11">
      <c r="B14" s="3" t="s">
        <v>22</v>
      </c>
      <c r="C14" s="3">
        <f>COUNTIF($B$2:$B$10,B14)</f>
        <v>2</v>
      </c>
      <c r="E14" s="2" t="s">
        <v>18</v>
      </c>
      <c r="F14" s="2">
        <f t="shared" ref="F14:F16" si="1">COUNTIF($E$2:$E$10,E14)</f>
        <v>3</v>
      </c>
    </row>
    <row r="15" spans="1:11">
      <c r="E15" s="2" t="s">
        <v>19</v>
      </c>
      <c r="F15" s="2">
        <f t="shared" si="1"/>
        <v>1</v>
      </c>
    </row>
    <row r="16" spans="1:11">
      <c r="E16" s="2" t="s">
        <v>20</v>
      </c>
      <c r="F16" s="2">
        <f>COUNTIF($E$2:$E$10,E16)</f>
        <v>1</v>
      </c>
    </row>
  </sheetData>
  <phoneticPr fontId="18"/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エクセルCount_20231023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進也 上田</dc:creator>
  <cp:lastModifiedBy>進也 上田</cp:lastModifiedBy>
  <dcterms:created xsi:type="dcterms:W3CDTF">2023-10-23T03:55:54Z</dcterms:created>
  <dcterms:modified xsi:type="dcterms:W3CDTF">2023-10-23T03:55:54Z</dcterms:modified>
</cp:coreProperties>
</file>